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euben/Desktop/"/>
    </mc:Choice>
  </mc:AlternateContent>
  <xr:revisionPtr revIDLastSave="0" documentId="8_{5BC94CFC-6ED1-0244-936B-7C006CAE9A46}" xr6:coauthVersionLast="36" xr6:coauthVersionMax="36" xr10:uidLastSave="{00000000-0000-0000-0000-000000000000}"/>
  <bookViews>
    <workbookView xWindow="880" yWindow="1460" windowWidth="24640" windowHeight="14000" xr2:uid="{A1E93B1C-8CE3-BD42-AAF1-AC3FC9A53AA8}"/>
  </bookViews>
  <sheets>
    <sheet name="Overhead Rat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P3" i="1"/>
  <c r="H10" i="1" s="1"/>
  <c r="I10" i="1" s="1"/>
  <c r="G4" i="1"/>
  <c r="I4" i="1" s="1"/>
  <c r="H4" i="1"/>
  <c r="G5" i="1"/>
  <c r="H5" i="1"/>
  <c r="I5" i="1"/>
  <c r="B6" i="1"/>
  <c r="G2" i="1" s="1"/>
  <c r="I2" i="1" s="1"/>
  <c r="G6" i="1"/>
  <c r="H6" i="1"/>
  <c r="I6" i="1"/>
  <c r="F8" i="1"/>
  <c r="G8" i="1"/>
  <c r="H2" i="1" s="1"/>
  <c r="H9" i="1"/>
  <c r="I9" i="1" s="1"/>
  <c r="H11" i="1"/>
  <c r="I11" i="1" s="1"/>
  <c r="H13" i="1"/>
  <c r="I13" i="1" s="1"/>
  <c r="H15" i="1"/>
  <c r="I15" i="1" s="1"/>
  <c r="H17" i="1"/>
  <c r="I17" i="1" s="1"/>
  <c r="H19" i="1"/>
  <c r="I19" i="1" s="1"/>
  <c r="H21" i="1"/>
  <c r="I21" i="1" s="1"/>
  <c r="H23" i="1"/>
  <c r="I23" i="1" s="1"/>
  <c r="H25" i="1"/>
  <c r="I25" i="1" s="1"/>
  <c r="H27" i="1"/>
  <c r="I27" i="1" s="1"/>
  <c r="H29" i="1"/>
  <c r="I29" i="1" s="1"/>
  <c r="H31" i="1"/>
  <c r="I31" i="1" s="1"/>
  <c r="H33" i="1"/>
  <c r="I33" i="1" s="1"/>
  <c r="H35" i="1"/>
  <c r="I35" i="1" s="1"/>
  <c r="H37" i="1"/>
  <c r="I37" i="1" s="1"/>
  <c r="H39" i="1"/>
  <c r="I39" i="1" s="1"/>
  <c r="H41" i="1"/>
  <c r="I41" i="1" s="1"/>
  <c r="H43" i="1"/>
  <c r="I43" i="1" s="1"/>
  <c r="H45" i="1"/>
  <c r="I45" i="1" s="1"/>
  <c r="H47" i="1"/>
  <c r="I47" i="1" s="1"/>
  <c r="H49" i="1"/>
  <c r="I49" i="1" s="1"/>
  <c r="H51" i="1"/>
  <c r="I51" i="1" s="1"/>
  <c r="H53" i="1"/>
  <c r="I53" i="1" s="1"/>
  <c r="H55" i="1"/>
  <c r="I55" i="1" s="1"/>
  <c r="H57" i="1"/>
  <c r="I57" i="1" s="1"/>
  <c r="H59" i="1"/>
  <c r="I59" i="1" s="1"/>
  <c r="H61" i="1"/>
  <c r="I61" i="1" s="1"/>
  <c r="H63" i="1"/>
  <c r="I63" i="1" s="1"/>
  <c r="H65" i="1"/>
  <c r="I65" i="1" s="1"/>
  <c r="H67" i="1"/>
  <c r="I67" i="1" s="1"/>
  <c r="H69" i="1"/>
  <c r="I69" i="1" s="1"/>
  <c r="H71" i="1"/>
  <c r="I71" i="1" s="1"/>
  <c r="H73" i="1"/>
  <c r="I73" i="1" s="1"/>
  <c r="H75" i="1"/>
  <c r="I75" i="1" s="1"/>
  <c r="H77" i="1"/>
  <c r="I77" i="1" s="1"/>
  <c r="H79" i="1"/>
  <c r="I79" i="1" s="1"/>
  <c r="H81" i="1"/>
  <c r="I81" i="1" s="1"/>
  <c r="H83" i="1"/>
  <c r="I83" i="1" s="1"/>
  <c r="H85" i="1"/>
  <c r="I85" i="1" s="1"/>
  <c r="H87" i="1"/>
  <c r="I87" i="1" s="1"/>
  <c r="H89" i="1"/>
  <c r="I89" i="1" s="1"/>
  <c r="H91" i="1"/>
  <c r="I91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143" i="1"/>
  <c r="I143" i="1" s="1"/>
  <c r="H144" i="1"/>
  <c r="I144" i="1" s="1"/>
  <c r="H145" i="1"/>
  <c r="I145" i="1" s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G3" i="1" l="1"/>
  <c r="I3" i="1" s="1"/>
  <c r="H92" i="1"/>
  <c r="I92" i="1" s="1"/>
  <c r="H90" i="1"/>
  <c r="I90" i="1" s="1"/>
  <c r="H88" i="1"/>
  <c r="I88" i="1" s="1"/>
  <c r="H86" i="1"/>
  <c r="I86" i="1" s="1"/>
  <c r="H84" i="1"/>
  <c r="I84" i="1" s="1"/>
  <c r="H82" i="1"/>
  <c r="I82" i="1" s="1"/>
  <c r="H80" i="1"/>
  <c r="I80" i="1" s="1"/>
  <c r="H78" i="1"/>
  <c r="I78" i="1" s="1"/>
  <c r="H76" i="1"/>
  <c r="I76" i="1" s="1"/>
  <c r="H74" i="1"/>
  <c r="I74" i="1" s="1"/>
  <c r="H72" i="1"/>
  <c r="I72" i="1" s="1"/>
  <c r="H70" i="1"/>
  <c r="I70" i="1" s="1"/>
  <c r="H68" i="1"/>
  <c r="I68" i="1" s="1"/>
  <c r="H66" i="1"/>
  <c r="I66" i="1" s="1"/>
  <c r="H64" i="1"/>
  <c r="I64" i="1" s="1"/>
  <c r="H62" i="1"/>
  <c r="I62" i="1" s="1"/>
  <c r="H60" i="1"/>
  <c r="I60" i="1" s="1"/>
  <c r="H58" i="1"/>
  <c r="I58" i="1" s="1"/>
  <c r="H56" i="1"/>
  <c r="I56" i="1" s="1"/>
  <c r="H54" i="1"/>
  <c r="I54" i="1" s="1"/>
  <c r="H52" i="1"/>
  <c r="I52" i="1" s="1"/>
  <c r="H50" i="1"/>
  <c r="I50" i="1" s="1"/>
  <c r="H48" i="1"/>
  <c r="I48" i="1" s="1"/>
  <c r="H46" i="1"/>
  <c r="I46" i="1" s="1"/>
  <c r="H44" i="1"/>
  <c r="I44" i="1" s="1"/>
  <c r="H42" i="1"/>
  <c r="I42" i="1" s="1"/>
  <c r="H40" i="1"/>
  <c r="I40" i="1" s="1"/>
  <c r="H38" i="1"/>
  <c r="I38" i="1" s="1"/>
  <c r="H36" i="1"/>
  <c r="I36" i="1" s="1"/>
  <c r="H34" i="1"/>
  <c r="I34" i="1" s="1"/>
  <c r="H32" i="1"/>
  <c r="I32" i="1" s="1"/>
  <c r="H30" i="1"/>
  <c r="I30" i="1" s="1"/>
  <c r="H28" i="1"/>
  <c r="I28" i="1" s="1"/>
  <c r="H26" i="1"/>
  <c r="I26" i="1" s="1"/>
  <c r="H24" i="1"/>
  <c r="I24" i="1" s="1"/>
  <c r="H22" i="1"/>
  <c r="I22" i="1" s="1"/>
  <c r="H20" i="1"/>
  <c r="I20" i="1" s="1"/>
  <c r="H18" i="1"/>
  <c r="I18" i="1" s="1"/>
  <c r="H16" i="1"/>
  <c r="I16" i="1" s="1"/>
  <c r="H14" i="1"/>
  <c r="I14" i="1" s="1"/>
  <c r="H12" i="1"/>
  <c r="I12" i="1" s="1"/>
</calcChain>
</file>

<file path=xl/sharedStrings.xml><?xml version="1.0" encoding="utf-8"?>
<sst xmlns="http://schemas.openxmlformats.org/spreadsheetml/2006/main" count="18" uniqueCount="18">
  <si>
    <t>Annual Overheads (excluding wages &amp; salaries)</t>
  </si>
  <si>
    <t>Terry</t>
  </si>
  <si>
    <t>Working Weeks per year</t>
  </si>
  <si>
    <t>Tim</t>
  </si>
  <si>
    <t>Public Holiday</t>
  </si>
  <si>
    <t>Will</t>
  </si>
  <si>
    <t>Sick Leave</t>
  </si>
  <si>
    <t>Hours per week</t>
  </si>
  <si>
    <t>James</t>
  </si>
  <si>
    <t>Annual Leave</t>
  </si>
  <si>
    <t>Corrine</t>
  </si>
  <si>
    <t>Weeks per year</t>
  </si>
  <si>
    <t>Total Cost/hr</t>
  </si>
  <si>
    <t>Overhead rate/hr</t>
  </si>
  <si>
    <t>Direct Cost/hr</t>
  </si>
  <si>
    <t>Contract hours per week</t>
  </si>
  <si>
    <t>Annual Salary/Wage</t>
  </si>
  <si>
    <t>Staff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</si>
</sst>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44" fontId="0" fillId="0" borderId="0" xfId="1" applyFont="1"/>
    <xf numFmtId="2" fontId="0" fillId="0" borderId="0" xfId="0" applyNumberFormat="1"/>
    <xf numFmtId="0" fontId="0" fillId="0" borderId="0" xfId="0" applyFill="1"/>
    <xf numFmtId="44" fontId="0" fillId="0" borderId="0" xfId="1" applyFont="1" applyFill="1"/>
    <xf numFmtId="0" fontId="0" fillId="0" borderId="0" xfId="0" applyBorder="1"/>
    <xf numFmtId="2" fontId="0" fillId="0" borderId="0" xfId="0" applyNumberFormat="1" applyBorder="1"/>
    <xf numFmtId="0" fontId="0" fillId="0" borderId="0" xfId="0" applyFill="1" applyBorder="1"/>
    <xf numFmtId="44" fontId="0" fillId="0" borderId="0" xfId="1" applyFont="1" applyFill="1" applyBorder="1"/>
    <xf numFmtId="2" fontId="0" fillId="0" borderId="0" xfId="0" applyNumberFormat="1" applyFill="1" applyBorder="1"/>
    <xf numFmtId="44" fontId="0" fillId="2" borderId="0" xfId="1" applyFont="1" applyFill="1" applyBorder="1"/>
    <xf numFmtId="44" fontId="0" fillId="3" borderId="0" xfId="1" applyFont="1" applyFill="1" applyBorder="1"/>
    <xf numFmtId="0" fontId="0" fillId="0" borderId="0" xfId="0" applyFont="1" applyFill="1" applyBorder="1"/>
    <xf numFmtId="0" fontId="0" fillId="3" borderId="0" xfId="0" applyFill="1" applyBorder="1"/>
    <xf numFmtId="0" fontId="0" fillId="4" borderId="0" xfId="0" applyFill="1"/>
    <xf numFmtId="0" fontId="0" fillId="3" borderId="0" xfId="0" applyFill="1"/>
    <xf numFmtId="0" fontId="2" fillId="0" borderId="0" xfId="0" applyFont="1" applyFill="1" applyBorder="1"/>
    <xf numFmtId="44" fontId="2" fillId="0" borderId="0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4D580-E282-7845-931A-B9FD7301149A}">
  <dimension ref="A1:P158"/>
  <sheetViews>
    <sheetView tabSelected="1" workbookViewId="0">
      <selection activeCell="B12" sqref="B12"/>
    </sheetView>
  </sheetViews>
  <sheetFormatPr baseColWidth="10" defaultRowHeight="16"/>
  <cols>
    <col min="1" max="1" width="39.5" bestFit="1" customWidth="1"/>
    <col min="2" max="2" width="18.6640625" customWidth="1"/>
    <col min="3" max="3" width="2.1640625" customWidth="1"/>
    <col min="4" max="4" width="40.83203125" bestFit="1" customWidth="1"/>
    <col min="5" max="5" width="18.33203125" style="1" customWidth="1"/>
    <col min="6" max="6" width="21.5" bestFit="1" customWidth="1"/>
    <col min="7" max="7" width="17.83203125" customWidth="1"/>
    <col min="8" max="8" width="22.5" bestFit="1" customWidth="1"/>
    <col min="9" max="9" width="9.33203125" bestFit="1" customWidth="1"/>
    <col min="15" max="16" width="0" hidden="1" customWidth="1"/>
  </cols>
  <sheetData>
    <row r="1" spans="1:16">
      <c r="A1" s="12"/>
      <c r="B1" s="8"/>
      <c r="C1" s="7"/>
      <c r="D1" s="16" t="s">
        <v>17</v>
      </c>
      <c r="E1" s="17" t="s">
        <v>16</v>
      </c>
      <c r="F1" s="16" t="s">
        <v>15</v>
      </c>
      <c r="G1" s="16" t="s">
        <v>14</v>
      </c>
      <c r="H1" s="16" t="s">
        <v>13</v>
      </c>
      <c r="I1" s="16" t="s">
        <v>12</v>
      </c>
      <c r="J1" s="7"/>
    </row>
    <row r="2" spans="1:16">
      <c r="A2" s="12" t="s">
        <v>11</v>
      </c>
      <c r="B2" s="5">
        <v>52</v>
      </c>
      <c r="C2" s="7"/>
      <c r="D2" t="s">
        <v>10</v>
      </c>
      <c r="E2" s="11">
        <v>80000</v>
      </c>
      <c r="F2" s="13">
        <v>20</v>
      </c>
      <c r="G2" s="10">
        <f>E2/$B$6/F2</f>
        <v>90.909090909090907</v>
      </c>
      <c r="H2" s="8">
        <f>$G$8</f>
        <v>25.220680958385877</v>
      </c>
      <c r="I2" s="8">
        <f>G2+H2</f>
        <v>116.12977186747679</v>
      </c>
      <c r="J2" s="7"/>
    </row>
    <row r="3" spans="1:16">
      <c r="A3" s="3" t="s">
        <v>9</v>
      </c>
      <c r="B3" s="15">
        <v>4</v>
      </c>
      <c r="C3" s="8"/>
      <c r="D3" t="s">
        <v>8</v>
      </c>
      <c r="E3" s="11">
        <v>70000</v>
      </c>
      <c r="F3" s="13">
        <v>37.5</v>
      </c>
      <c r="G3" s="10">
        <f>E3/$B$6/F3</f>
        <v>42.424242424242429</v>
      </c>
      <c r="H3" s="8">
        <f>$G$8</f>
        <v>25.220680958385877</v>
      </c>
      <c r="I3" s="8">
        <f>G3+H3</f>
        <v>67.644923382628306</v>
      </c>
      <c r="J3" s="7"/>
      <c r="O3" t="s">
        <v>7</v>
      </c>
      <c r="P3">
        <f>SUM(G9:G289)</f>
        <v>0</v>
      </c>
    </row>
    <row r="4" spans="1:16">
      <c r="A4" s="3" t="s">
        <v>6</v>
      </c>
      <c r="B4" s="15">
        <v>2</v>
      </c>
      <c r="C4" s="7"/>
      <c r="D4" t="s">
        <v>5</v>
      </c>
      <c r="E4" s="11">
        <v>60000</v>
      </c>
      <c r="F4" s="13">
        <v>37.5</v>
      </c>
      <c r="G4" s="10">
        <f>E4/$B$6/F4</f>
        <v>36.363636363636367</v>
      </c>
      <c r="H4" s="8">
        <f>$G$8</f>
        <v>25.220680958385877</v>
      </c>
      <c r="I4" s="8">
        <f>G4+H4</f>
        <v>61.584317322022244</v>
      </c>
      <c r="J4" s="7"/>
    </row>
    <row r="5" spans="1:16">
      <c r="A5" s="3" t="s">
        <v>4</v>
      </c>
      <c r="B5" s="15">
        <v>2</v>
      </c>
      <c r="C5" s="7"/>
      <c r="D5" t="s">
        <v>3</v>
      </c>
      <c r="E5" s="11">
        <v>50000</v>
      </c>
      <c r="F5" s="13">
        <v>20</v>
      </c>
      <c r="G5" s="10">
        <f>E5/$B$6/F5</f>
        <v>56.818181818181813</v>
      </c>
      <c r="H5" s="8">
        <f>$G$8</f>
        <v>25.220680958385877</v>
      </c>
      <c r="I5" s="8">
        <f>G5+H5</f>
        <v>82.038862776567697</v>
      </c>
      <c r="J5" s="7"/>
    </row>
    <row r="6" spans="1:16">
      <c r="A6" s="3" t="s">
        <v>2</v>
      </c>
      <c r="B6" s="14">
        <f>B2-SUM(B3:B5)</f>
        <v>44</v>
      </c>
      <c r="C6" s="7"/>
      <c r="D6" t="s">
        <v>1</v>
      </c>
      <c r="E6" s="11">
        <v>40000</v>
      </c>
      <c r="F6" s="13">
        <v>37.5</v>
      </c>
      <c r="G6" s="10">
        <f>E6/$B$6/F6</f>
        <v>24.242424242424242</v>
      </c>
      <c r="H6" s="8">
        <f>$G$8</f>
        <v>25.220680958385877</v>
      </c>
      <c r="I6" s="8">
        <f>G6+H6</f>
        <v>49.463105200810119</v>
      </c>
      <c r="J6" s="7"/>
    </row>
    <row r="7" spans="1:16">
      <c r="A7" s="3"/>
      <c r="B7" s="7"/>
      <c r="C7" s="7"/>
      <c r="D7" s="7"/>
      <c r="E7" s="8"/>
      <c r="F7" s="7"/>
      <c r="G7" s="7"/>
      <c r="H7" s="9"/>
      <c r="I7" s="9"/>
      <c r="J7" s="7"/>
    </row>
    <row r="8" spans="1:16">
      <c r="D8" s="12" t="s">
        <v>0</v>
      </c>
      <c r="E8" s="11">
        <v>200000</v>
      </c>
      <c r="F8" s="7">
        <f>SUM(F2:F6)</f>
        <v>152.5</v>
      </c>
      <c r="G8" s="10">
        <f>E8/(B2*F8)</f>
        <v>25.220680958385877</v>
      </c>
      <c r="H8" s="9"/>
      <c r="I8" s="9"/>
      <c r="J8" s="7"/>
    </row>
    <row r="9" spans="1:16">
      <c r="E9" s="8"/>
      <c r="F9" s="7"/>
      <c r="G9" s="7"/>
      <c r="H9" s="6" t="str">
        <f>IFERROR(((($C$3/($P$3/G9))/48)/40),"")</f>
        <v/>
      </c>
      <c r="I9" s="6" t="str">
        <f>IFERROR(H9+F9,"")</f>
        <v/>
      </c>
      <c r="J9" s="5"/>
    </row>
    <row r="10" spans="1:16">
      <c r="E10" s="8"/>
      <c r="F10" s="7"/>
      <c r="G10" s="7"/>
      <c r="H10" s="6" t="str">
        <f>IFERROR(((($C$3/($P$3/G10))/48)/40),"")</f>
        <v/>
      </c>
      <c r="I10" s="6" t="str">
        <f>IFERROR(H10+F10,"")</f>
        <v/>
      </c>
      <c r="J10" s="5"/>
    </row>
    <row r="11" spans="1:16">
      <c r="E11" s="8"/>
      <c r="F11" s="7"/>
      <c r="G11" s="7"/>
      <c r="H11" s="6" t="str">
        <f>IFERROR(((($C$3/($P$3/G11))/48)/40),"")</f>
        <v/>
      </c>
      <c r="I11" s="6" t="str">
        <f>IFERROR(H11+F11,"")</f>
        <v/>
      </c>
      <c r="J11" s="5"/>
    </row>
    <row r="12" spans="1:16">
      <c r="E12" s="8"/>
      <c r="F12" s="7"/>
      <c r="G12" s="7"/>
      <c r="H12" s="6" t="str">
        <f>IFERROR(((($C$3/($P$3/G12))/48)/40),"")</f>
        <v/>
      </c>
      <c r="I12" s="6" t="str">
        <f>IFERROR(H12+F12,"")</f>
        <v/>
      </c>
      <c r="J12" s="5"/>
    </row>
    <row r="13" spans="1:16">
      <c r="E13" s="8"/>
      <c r="F13" s="7"/>
      <c r="G13" s="7"/>
      <c r="H13" s="6" t="str">
        <f>IFERROR(((($C$3/($P$3/G13))/48)/40),"")</f>
        <v/>
      </c>
      <c r="I13" s="6" t="str">
        <f>IFERROR(H13+F13,"")</f>
        <v/>
      </c>
      <c r="J13" s="5"/>
    </row>
    <row r="14" spans="1:16">
      <c r="E14" s="8"/>
      <c r="F14" s="7"/>
      <c r="G14" s="7"/>
      <c r="H14" s="6" t="str">
        <f>IFERROR(((($C$3/($P$3/G14))/48)/40),"")</f>
        <v/>
      </c>
      <c r="I14" s="6" t="str">
        <f>IFERROR(H14+F14,"")</f>
        <v/>
      </c>
      <c r="J14" s="5"/>
    </row>
    <row r="15" spans="1:16">
      <c r="E15" s="8"/>
      <c r="F15" s="7"/>
      <c r="G15" s="7"/>
      <c r="H15" s="6" t="str">
        <f>IFERROR(((($C$3/($P$3/G15))/48)/40),"")</f>
        <v/>
      </c>
      <c r="I15" s="6" t="str">
        <f>IFERROR(H15+F15,"")</f>
        <v/>
      </c>
      <c r="J15" s="5"/>
    </row>
    <row r="16" spans="1:16">
      <c r="B16" s="5"/>
      <c r="C16" s="5"/>
      <c r="D16" s="5"/>
      <c r="E16" s="8"/>
      <c r="F16" s="7"/>
      <c r="G16" s="7"/>
      <c r="H16" s="6" t="str">
        <f>IFERROR(((($C$3/($P$3/G16))/48)/40),"")</f>
        <v/>
      </c>
      <c r="I16" s="6" t="str">
        <f>IFERROR(H16+F16,"")</f>
        <v/>
      </c>
      <c r="J16" s="5"/>
    </row>
    <row r="17" spans="2:10">
      <c r="B17" s="5"/>
      <c r="C17" s="5"/>
      <c r="D17" s="5"/>
      <c r="E17" s="8"/>
      <c r="F17" s="7"/>
      <c r="G17" s="7"/>
      <c r="H17" s="6" t="str">
        <f>IFERROR(((($C$3/($P$3/G17))/48)/40),"")</f>
        <v/>
      </c>
      <c r="I17" s="6" t="str">
        <f>IFERROR(H17+F17,"")</f>
        <v/>
      </c>
      <c r="J17" s="5"/>
    </row>
    <row r="18" spans="2:10">
      <c r="B18" s="5"/>
      <c r="C18" s="5"/>
      <c r="D18" s="5"/>
      <c r="E18" s="8"/>
      <c r="F18" s="7"/>
      <c r="G18" s="7"/>
      <c r="H18" s="6" t="str">
        <f>IFERROR(((($C$3/($P$3/G18))/48)/40),"")</f>
        <v/>
      </c>
      <c r="I18" s="6" t="str">
        <f>IFERROR(H18+F18,"")</f>
        <v/>
      </c>
      <c r="J18" s="5"/>
    </row>
    <row r="19" spans="2:10">
      <c r="B19" s="5"/>
      <c r="C19" s="5"/>
      <c r="D19" s="5"/>
      <c r="E19" s="8"/>
      <c r="F19" s="7"/>
      <c r="G19" s="7"/>
      <c r="H19" s="6" t="str">
        <f>IFERROR(((($C$3/($P$3/G19))/48)/40),"")</f>
        <v/>
      </c>
      <c r="I19" s="6" t="str">
        <f>IFERROR(H19+F19,"")</f>
        <v/>
      </c>
      <c r="J19" s="5"/>
    </row>
    <row r="20" spans="2:10">
      <c r="B20" s="5"/>
      <c r="C20" s="5"/>
      <c r="D20" s="5"/>
      <c r="E20" s="8"/>
      <c r="F20" s="7"/>
      <c r="G20" s="7"/>
      <c r="H20" s="6" t="str">
        <f>IFERROR(((($C$3/($P$3/G20))/48)/40),"")</f>
        <v/>
      </c>
      <c r="I20" s="6" t="str">
        <f>IFERROR(H20+F20,"")</f>
        <v/>
      </c>
      <c r="J20" s="5"/>
    </row>
    <row r="21" spans="2:10">
      <c r="B21" s="5"/>
      <c r="C21" s="5"/>
      <c r="D21" s="5"/>
      <c r="E21" s="8"/>
      <c r="F21" s="7"/>
      <c r="G21" s="7"/>
      <c r="H21" s="6" t="str">
        <f>IFERROR(((($C$3/($P$3/G21))/48)/40),"")</f>
        <v/>
      </c>
      <c r="I21" s="6" t="str">
        <f>IFERROR(H21+F21,"")</f>
        <v/>
      </c>
      <c r="J21" s="5"/>
    </row>
    <row r="22" spans="2:10">
      <c r="B22" s="5"/>
      <c r="C22" s="5"/>
      <c r="D22" s="5"/>
      <c r="E22" s="8"/>
      <c r="F22" s="7"/>
      <c r="G22" s="7"/>
      <c r="H22" s="6" t="str">
        <f>IFERROR(((($C$3/($P$3/G22))/48)/40),"")</f>
        <v/>
      </c>
      <c r="I22" s="6" t="str">
        <f>IFERROR(H22+F22,"")</f>
        <v/>
      </c>
      <c r="J22" s="5"/>
    </row>
    <row r="23" spans="2:10">
      <c r="B23" s="5"/>
      <c r="C23" s="5"/>
      <c r="D23" s="5"/>
      <c r="E23" s="8"/>
      <c r="F23" s="7"/>
      <c r="G23" s="7"/>
      <c r="H23" s="6" t="str">
        <f>IFERROR(((($C$3/($P$3/G23))/48)/40),"")</f>
        <v/>
      </c>
      <c r="I23" s="6" t="str">
        <f>IFERROR(H23+F23,"")</f>
        <v/>
      </c>
      <c r="J23" s="5"/>
    </row>
    <row r="24" spans="2:10">
      <c r="B24" s="5"/>
      <c r="C24" s="5"/>
      <c r="D24" s="5"/>
      <c r="E24" s="8"/>
      <c r="F24" s="7"/>
      <c r="G24" s="7"/>
      <c r="H24" s="6" t="str">
        <f>IFERROR(((($C$3/($P$3/G24))/48)/40),"")</f>
        <v/>
      </c>
      <c r="I24" s="6" t="str">
        <f>IFERROR(H24+F24,"")</f>
        <v/>
      </c>
      <c r="J24" s="5"/>
    </row>
    <row r="25" spans="2:10">
      <c r="B25" s="5"/>
      <c r="C25" s="5"/>
      <c r="D25" s="5"/>
      <c r="E25" s="8"/>
      <c r="F25" s="7"/>
      <c r="G25" s="7"/>
      <c r="H25" s="6" t="str">
        <f>IFERROR(((($C$3/($P$3/G25))/48)/40),"")</f>
        <v/>
      </c>
      <c r="I25" s="6" t="str">
        <f>IFERROR(H25+F25,"")</f>
        <v/>
      </c>
      <c r="J25" s="5"/>
    </row>
    <row r="26" spans="2:10">
      <c r="B26" s="5"/>
      <c r="C26" s="5"/>
      <c r="D26" s="5"/>
      <c r="E26" s="8"/>
      <c r="F26" s="7"/>
      <c r="G26" s="7"/>
      <c r="H26" s="6" t="str">
        <f>IFERROR(((($C$3/($P$3/G26))/48)/40),"")</f>
        <v/>
      </c>
      <c r="I26" s="6" t="str">
        <f>IFERROR(H26+F26,"")</f>
        <v/>
      </c>
      <c r="J26" s="5"/>
    </row>
    <row r="27" spans="2:10">
      <c r="B27" s="5"/>
      <c r="C27" s="5"/>
      <c r="D27" s="5"/>
      <c r="E27" s="8"/>
      <c r="F27" s="7"/>
      <c r="G27" s="7"/>
      <c r="H27" s="6" t="str">
        <f>IFERROR(((($C$3/($P$3/G27))/48)/40),"")</f>
        <v/>
      </c>
      <c r="I27" s="6" t="str">
        <f>IFERROR(H27+F27,"")</f>
        <v/>
      </c>
      <c r="J27" s="5"/>
    </row>
    <row r="28" spans="2:10">
      <c r="B28" s="5"/>
      <c r="C28" s="5"/>
      <c r="D28" s="5"/>
      <c r="E28" s="8"/>
      <c r="F28" s="7"/>
      <c r="G28" s="7"/>
      <c r="H28" s="6" t="str">
        <f>IFERROR(((($C$3/($P$3/G28))/48)/40),"")</f>
        <v/>
      </c>
      <c r="I28" s="6" t="str">
        <f>IFERROR(H28+F28,"")</f>
        <v/>
      </c>
      <c r="J28" s="5"/>
    </row>
    <row r="29" spans="2:10">
      <c r="B29" s="5"/>
      <c r="C29" s="5"/>
      <c r="D29" s="5"/>
      <c r="E29" s="8"/>
      <c r="F29" s="7"/>
      <c r="G29" s="7"/>
      <c r="H29" s="6" t="str">
        <f>IFERROR(((($C$3/($P$3/G29))/48)/40),"")</f>
        <v/>
      </c>
      <c r="I29" s="6" t="str">
        <f>IFERROR(H29+F29,"")</f>
        <v/>
      </c>
      <c r="J29" s="5"/>
    </row>
    <row r="30" spans="2:10">
      <c r="B30" s="5"/>
      <c r="C30" s="5"/>
      <c r="D30" s="5"/>
      <c r="E30" s="8"/>
      <c r="F30" s="7"/>
      <c r="G30" s="7"/>
      <c r="H30" s="6" t="str">
        <f>IFERROR(((($C$3/($P$3/G30))/48)/40),"")</f>
        <v/>
      </c>
      <c r="I30" s="6" t="str">
        <f>IFERROR(H30+F30,"")</f>
        <v/>
      </c>
      <c r="J30" s="5"/>
    </row>
    <row r="31" spans="2:10">
      <c r="B31" s="5"/>
      <c r="C31" s="5"/>
      <c r="D31" s="5"/>
      <c r="E31" s="8"/>
      <c r="F31" s="7"/>
      <c r="G31" s="7"/>
      <c r="H31" s="6" t="str">
        <f>IFERROR(((($C$3/($P$3/G31))/48)/40),"")</f>
        <v/>
      </c>
      <c r="I31" s="6" t="str">
        <f>IFERROR(H31+F31,"")</f>
        <v/>
      </c>
      <c r="J31" s="5"/>
    </row>
    <row r="32" spans="2:10">
      <c r="B32" s="5"/>
      <c r="C32" s="5"/>
      <c r="D32" s="5"/>
      <c r="E32" s="8"/>
      <c r="F32" s="7"/>
      <c r="G32" s="7"/>
      <c r="H32" s="6" t="str">
        <f>IFERROR(((($C$3/($P$3/G32))/48)/40),"")</f>
        <v/>
      </c>
      <c r="I32" s="6" t="str">
        <f>IFERROR(H32+F32,"")</f>
        <v/>
      </c>
      <c r="J32" s="5"/>
    </row>
    <row r="33" spans="2:10">
      <c r="B33" s="5"/>
      <c r="C33" s="5"/>
      <c r="D33" s="5"/>
      <c r="E33" s="8"/>
      <c r="F33" s="7"/>
      <c r="G33" s="7"/>
      <c r="H33" s="6" t="str">
        <f>IFERROR(((($C$3/($P$3/G33))/48)/40),"")</f>
        <v/>
      </c>
      <c r="I33" s="6" t="str">
        <f>IFERROR(H33+F33,"")</f>
        <v/>
      </c>
      <c r="J33" s="5"/>
    </row>
    <row r="34" spans="2:10">
      <c r="B34" s="5"/>
      <c r="C34" s="5"/>
      <c r="D34" s="5"/>
      <c r="E34" s="8"/>
      <c r="F34" s="7"/>
      <c r="G34" s="7"/>
      <c r="H34" s="6" t="str">
        <f>IFERROR(((($C$3/($P$3/G34))/48)/40),"")</f>
        <v/>
      </c>
      <c r="I34" s="6" t="str">
        <f>IFERROR(H34+F34,"")</f>
        <v/>
      </c>
      <c r="J34" s="5"/>
    </row>
    <row r="35" spans="2:10">
      <c r="B35" s="5"/>
      <c r="C35" s="5"/>
      <c r="D35" s="5"/>
      <c r="E35" s="8"/>
      <c r="F35" s="7"/>
      <c r="G35" s="7"/>
      <c r="H35" s="6" t="str">
        <f>IFERROR(((($C$3/($P$3/G35))/48)/40),"")</f>
        <v/>
      </c>
      <c r="I35" s="6" t="str">
        <f>IFERROR(H35+F35,"")</f>
        <v/>
      </c>
      <c r="J35" s="5"/>
    </row>
    <row r="36" spans="2:10">
      <c r="B36" s="5"/>
      <c r="C36" s="5"/>
      <c r="D36" s="5"/>
      <c r="E36" s="8"/>
      <c r="F36" s="7"/>
      <c r="G36" s="7"/>
      <c r="H36" s="6" t="str">
        <f>IFERROR(((($C$3/($P$3/G36))/48)/40),"")</f>
        <v/>
      </c>
      <c r="I36" s="6" t="str">
        <f>IFERROR(H36+F36,"")</f>
        <v/>
      </c>
      <c r="J36" s="5"/>
    </row>
    <row r="37" spans="2:10">
      <c r="B37" s="5"/>
      <c r="C37" s="5"/>
      <c r="D37" s="5"/>
      <c r="E37" s="8"/>
      <c r="F37" s="7"/>
      <c r="G37" s="7"/>
      <c r="H37" s="6" t="str">
        <f>IFERROR(((($C$3/($P$3/G37))/48)/40),"")</f>
        <v/>
      </c>
      <c r="I37" s="6" t="str">
        <f>IFERROR(H37+F37,"")</f>
        <v/>
      </c>
      <c r="J37" s="5"/>
    </row>
    <row r="38" spans="2:10">
      <c r="B38" s="5"/>
      <c r="C38" s="5"/>
      <c r="D38" s="5"/>
      <c r="E38" s="8"/>
      <c r="F38" s="7"/>
      <c r="G38" s="7"/>
      <c r="H38" s="6" t="str">
        <f>IFERROR(((($C$3/($P$3/G38))/48)/40),"")</f>
        <v/>
      </c>
      <c r="I38" s="6" t="str">
        <f>IFERROR(H38+F38,"")</f>
        <v/>
      </c>
      <c r="J38" s="5"/>
    </row>
    <row r="39" spans="2:10">
      <c r="E39" s="4"/>
      <c r="F39" s="3"/>
      <c r="G39" s="3"/>
      <c r="H39" s="2" t="str">
        <f>IFERROR(((($C$3/($P$3/G39))/48)/40),"")</f>
        <v/>
      </c>
      <c r="I39" s="2" t="str">
        <f>IFERROR(H39+F39,"")</f>
        <v/>
      </c>
    </row>
    <row r="40" spans="2:10">
      <c r="E40" s="4"/>
      <c r="F40" s="3"/>
      <c r="G40" s="3"/>
      <c r="H40" s="2" t="str">
        <f>IFERROR(((($C$3/($P$3/G40))/48)/40),"")</f>
        <v/>
      </c>
      <c r="I40" s="2" t="str">
        <f>IFERROR(H40+F40,"")</f>
        <v/>
      </c>
    </row>
    <row r="41" spans="2:10">
      <c r="E41" s="4"/>
      <c r="F41" s="3"/>
      <c r="G41" s="3"/>
      <c r="H41" s="2" t="str">
        <f>IFERROR(((($C$3/($P$3/G41))/48)/40),"")</f>
        <v/>
      </c>
      <c r="I41" s="2" t="str">
        <f>IFERROR(H41+F41,"")</f>
        <v/>
      </c>
    </row>
    <row r="42" spans="2:10">
      <c r="E42" s="4"/>
      <c r="F42" s="3"/>
      <c r="G42" s="3"/>
      <c r="H42" s="2" t="str">
        <f>IFERROR(((($C$3/($P$3/G42))/48)/40),"")</f>
        <v/>
      </c>
      <c r="I42" s="2" t="str">
        <f>IFERROR(H42+F42,"")</f>
        <v/>
      </c>
    </row>
    <row r="43" spans="2:10">
      <c r="E43" s="4"/>
      <c r="F43" s="3"/>
      <c r="G43" s="3"/>
      <c r="H43" s="2" t="str">
        <f>IFERROR(((($C$3/($P$3/G43))/48)/40),"")</f>
        <v/>
      </c>
      <c r="I43" s="2" t="str">
        <f>IFERROR(H43+F43,"")</f>
        <v/>
      </c>
    </row>
    <row r="44" spans="2:10">
      <c r="E44" s="4"/>
      <c r="F44" s="3"/>
      <c r="G44" s="3"/>
      <c r="H44" s="2" t="str">
        <f>IFERROR(((($C$3/($P$3/G44))/48)/40),"")</f>
        <v/>
      </c>
      <c r="I44" s="2" t="str">
        <f>IFERROR(H44+F44,"")</f>
        <v/>
      </c>
    </row>
    <row r="45" spans="2:10">
      <c r="E45" s="4"/>
      <c r="F45" s="3"/>
      <c r="G45" s="3"/>
      <c r="H45" s="2" t="str">
        <f>IFERROR(((($C$3/($P$3/G45))/48)/40),"")</f>
        <v/>
      </c>
      <c r="I45" s="2" t="str">
        <f>IFERROR(H45+F45,"")</f>
        <v/>
      </c>
    </row>
    <row r="46" spans="2:10">
      <c r="E46" s="4"/>
      <c r="F46" s="3"/>
      <c r="G46" s="3"/>
      <c r="H46" s="2" t="str">
        <f>IFERROR(((($C$3/($P$3/G46))/48)/40),"")</f>
        <v/>
      </c>
      <c r="I46" s="2" t="str">
        <f>IFERROR(H46+F46,"")</f>
        <v/>
      </c>
    </row>
    <row r="47" spans="2:10">
      <c r="E47" s="4"/>
      <c r="F47" s="3"/>
      <c r="G47" s="3"/>
      <c r="H47" s="2" t="str">
        <f>IFERROR(((($C$3/($P$3/G47))/48)/40),"")</f>
        <v/>
      </c>
      <c r="I47" s="2" t="str">
        <f>IFERROR(H47+F47,"")</f>
        <v/>
      </c>
    </row>
    <row r="48" spans="2:10">
      <c r="E48" s="4"/>
      <c r="F48" s="3"/>
      <c r="G48" s="3"/>
      <c r="H48" s="2" t="str">
        <f>IFERROR(((($C$3/($P$3/G48))/48)/40),"")</f>
        <v/>
      </c>
      <c r="I48" s="2" t="str">
        <f>IFERROR(H48+F48,"")</f>
        <v/>
      </c>
    </row>
    <row r="49" spans="5:9">
      <c r="E49" s="4"/>
      <c r="F49" s="3"/>
      <c r="G49" s="3"/>
      <c r="H49" s="2" t="str">
        <f>IFERROR(((($C$3/($P$3/G49))/48)/40),"")</f>
        <v/>
      </c>
      <c r="I49" s="2" t="str">
        <f>IFERROR(H49+F49,"")</f>
        <v/>
      </c>
    </row>
    <row r="50" spans="5:9">
      <c r="E50" s="4"/>
      <c r="F50" s="3"/>
      <c r="G50" s="3"/>
      <c r="H50" s="2" t="str">
        <f>IFERROR(((($C$3/($P$3/G50))/48)/40),"")</f>
        <v/>
      </c>
      <c r="I50" s="2" t="str">
        <f>IFERROR(H50+F50,"")</f>
        <v/>
      </c>
    </row>
    <row r="51" spans="5:9">
      <c r="E51" s="4"/>
      <c r="F51" s="3"/>
      <c r="G51" s="3"/>
      <c r="H51" s="2" t="str">
        <f>IFERROR(((($C$3/($P$3/G51))/48)/40),"")</f>
        <v/>
      </c>
      <c r="I51" s="2" t="str">
        <f>IFERROR(H51+F51,"")</f>
        <v/>
      </c>
    </row>
    <row r="52" spans="5:9">
      <c r="E52" s="4"/>
      <c r="F52" s="3"/>
      <c r="G52" s="3"/>
      <c r="H52" s="2" t="str">
        <f>IFERROR(((($C$3/($P$3/G52))/48)/40),"")</f>
        <v/>
      </c>
      <c r="I52" s="2" t="str">
        <f>IFERROR(H52+F52,"")</f>
        <v/>
      </c>
    </row>
    <row r="53" spans="5:9">
      <c r="E53" s="4"/>
      <c r="F53" s="3"/>
      <c r="G53" s="3"/>
      <c r="H53" s="2" t="str">
        <f>IFERROR(((($C$3/($P$3/G53))/48)/40),"")</f>
        <v/>
      </c>
      <c r="I53" s="2" t="str">
        <f>IFERROR(H53+F53,"")</f>
        <v/>
      </c>
    </row>
    <row r="54" spans="5:9">
      <c r="E54" s="4"/>
      <c r="F54" s="3"/>
      <c r="G54" s="3"/>
      <c r="H54" s="2" t="str">
        <f>IFERROR(((($C$3/($P$3/G54))/48)/40),"")</f>
        <v/>
      </c>
      <c r="I54" s="2" t="str">
        <f>IFERROR(H54+F54,"")</f>
        <v/>
      </c>
    </row>
    <row r="55" spans="5:9">
      <c r="E55" s="4"/>
      <c r="F55" s="3"/>
      <c r="G55" s="3"/>
      <c r="H55" s="2" t="str">
        <f>IFERROR(((($C$3/($P$3/G55))/48)/40),"")</f>
        <v/>
      </c>
      <c r="I55" s="2" t="str">
        <f>IFERROR(H55+F55,"")</f>
        <v/>
      </c>
    </row>
    <row r="56" spans="5:9">
      <c r="E56" s="4"/>
      <c r="F56" s="3"/>
      <c r="G56" s="3"/>
      <c r="H56" s="2" t="str">
        <f>IFERROR(((($C$3/($P$3/G56))/48)/40),"")</f>
        <v/>
      </c>
      <c r="I56" s="2" t="str">
        <f>IFERROR(H56+F56,"")</f>
        <v/>
      </c>
    </row>
    <row r="57" spans="5:9">
      <c r="E57" s="4"/>
      <c r="F57" s="3"/>
      <c r="G57" s="3"/>
      <c r="H57" s="2" t="str">
        <f>IFERROR(((($C$3/($P$3/G57))/48)/40),"")</f>
        <v/>
      </c>
      <c r="I57" s="2" t="str">
        <f>IFERROR(H57+F57,"")</f>
        <v/>
      </c>
    </row>
    <row r="58" spans="5:9">
      <c r="E58" s="4"/>
      <c r="F58" s="3"/>
      <c r="G58" s="3"/>
      <c r="H58" s="2" t="str">
        <f>IFERROR(((($C$3/($P$3/G58))/48)/40),"")</f>
        <v/>
      </c>
      <c r="I58" s="2" t="str">
        <f>IFERROR(H58+F58,"")</f>
        <v/>
      </c>
    </row>
    <row r="59" spans="5:9">
      <c r="E59" s="4"/>
      <c r="F59" s="3"/>
      <c r="G59" s="3"/>
      <c r="H59" s="2" t="str">
        <f>IFERROR(((($C$3/($P$3/G59))/48)/40),"")</f>
        <v/>
      </c>
      <c r="I59" s="2" t="str">
        <f>IFERROR(H59+F59,"")</f>
        <v/>
      </c>
    </row>
    <row r="60" spans="5:9">
      <c r="E60" s="4"/>
      <c r="F60" s="3"/>
      <c r="G60" s="3"/>
      <c r="H60" s="2" t="str">
        <f>IFERROR(((($C$3/($P$3/G60))/48)/40),"")</f>
        <v/>
      </c>
      <c r="I60" s="2" t="str">
        <f>IFERROR(H60+F60,"")</f>
        <v/>
      </c>
    </row>
    <row r="61" spans="5:9">
      <c r="E61" s="4"/>
      <c r="F61" s="3"/>
      <c r="G61" s="3"/>
      <c r="H61" s="2" t="str">
        <f>IFERROR(((($C$3/($P$3/G61))/48)/40),"")</f>
        <v/>
      </c>
      <c r="I61" s="2" t="str">
        <f>IFERROR(H61+F61,"")</f>
        <v/>
      </c>
    </row>
    <row r="62" spans="5:9">
      <c r="E62" s="4"/>
      <c r="F62" s="3"/>
      <c r="G62" s="3"/>
      <c r="H62" s="2" t="str">
        <f>IFERROR(((($C$3/($P$3/G62))/48)/40),"")</f>
        <v/>
      </c>
      <c r="I62" s="2" t="str">
        <f>IFERROR(H62+F62,"")</f>
        <v/>
      </c>
    </row>
    <row r="63" spans="5:9">
      <c r="E63" s="4"/>
      <c r="F63" s="3"/>
      <c r="G63" s="3"/>
      <c r="H63" s="2" t="str">
        <f>IFERROR(((($C$3/($P$3/G63))/48)/40),"")</f>
        <v/>
      </c>
      <c r="I63" s="2" t="str">
        <f>IFERROR(H63+F63,"")</f>
        <v/>
      </c>
    </row>
    <row r="64" spans="5:9">
      <c r="E64" s="4"/>
      <c r="F64" s="3"/>
      <c r="G64" s="3"/>
      <c r="H64" s="2" t="str">
        <f>IFERROR(((($C$3/($P$3/G64))/48)/40),"")</f>
        <v/>
      </c>
      <c r="I64" s="2" t="str">
        <f>IFERROR(H64+F64,"")</f>
        <v/>
      </c>
    </row>
    <row r="65" spans="5:9">
      <c r="E65" s="4"/>
      <c r="F65" s="3"/>
      <c r="G65" s="3"/>
      <c r="H65" s="2" t="str">
        <f>IFERROR(((($C$3/($P$3/G65))/48)/40),"")</f>
        <v/>
      </c>
      <c r="I65" s="2" t="str">
        <f>IFERROR(H65+F65,"")</f>
        <v/>
      </c>
    </row>
    <row r="66" spans="5:9">
      <c r="E66" s="4"/>
      <c r="F66" s="3"/>
      <c r="G66" s="3"/>
      <c r="H66" s="2" t="str">
        <f>IFERROR(((($C$3/($P$3/G66))/48)/40),"")</f>
        <v/>
      </c>
      <c r="I66" s="2" t="str">
        <f>IFERROR(H66+F66,"")</f>
        <v/>
      </c>
    </row>
    <row r="67" spans="5:9">
      <c r="E67" s="4"/>
      <c r="F67" s="3"/>
      <c r="G67" s="3"/>
      <c r="H67" s="2" t="str">
        <f>IFERROR(((($C$3/($P$3/G67))/48)/40),"")</f>
        <v/>
      </c>
      <c r="I67" s="2" t="str">
        <f>IFERROR(H67+F67,"")</f>
        <v/>
      </c>
    </row>
    <row r="68" spans="5:9">
      <c r="E68" s="4"/>
      <c r="F68" s="3"/>
      <c r="G68" s="3"/>
      <c r="H68" s="2" t="str">
        <f>IFERROR(((($C$3/($P$3/G68))/48)/40),"")</f>
        <v/>
      </c>
      <c r="I68" s="2" t="str">
        <f>IFERROR(H68+F68,"")</f>
        <v/>
      </c>
    </row>
    <row r="69" spans="5:9">
      <c r="E69" s="4"/>
      <c r="F69" s="3"/>
      <c r="G69" s="3"/>
      <c r="H69" s="2" t="str">
        <f>IFERROR(((($C$3/($P$3/G69))/48)/40),"")</f>
        <v/>
      </c>
      <c r="I69" s="2" t="str">
        <f>IFERROR(H69+F69,"")</f>
        <v/>
      </c>
    </row>
    <row r="70" spans="5:9">
      <c r="E70" s="4"/>
      <c r="F70" s="3"/>
      <c r="G70" s="3"/>
      <c r="H70" s="2" t="str">
        <f>IFERROR(((($C$3/($P$3/G70))/48)/40),"")</f>
        <v/>
      </c>
      <c r="I70" s="2" t="str">
        <f>IFERROR(H70+F70,"")</f>
        <v/>
      </c>
    </row>
    <row r="71" spans="5:9">
      <c r="E71" s="4"/>
      <c r="F71" s="3"/>
      <c r="G71" s="3"/>
      <c r="H71" s="2" t="str">
        <f>IFERROR(((($C$3/($P$3/G71))/48)/40),"")</f>
        <v/>
      </c>
      <c r="I71" s="2" t="str">
        <f>IFERROR(H71+F71,"")</f>
        <v/>
      </c>
    </row>
    <row r="72" spans="5:9">
      <c r="E72" s="4"/>
      <c r="F72" s="3"/>
      <c r="G72" s="3"/>
      <c r="H72" s="2" t="str">
        <f>IFERROR(((($C$3/($P$3/G72))/48)/40),"")</f>
        <v/>
      </c>
      <c r="I72" s="2" t="str">
        <f>IFERROR(H72+F72,"")</f>
        <v/>
      </c>
    </row>
    <row r="73" spans="5:9">
      <c r="E73" s="4"/>
      <c r="F73" s="3"/>
      <c r="G73" s="3"/>
      <c r="H73" s="2" t="str">
        <f>IFERROR(((($C$3/($P$3/G73))/48)/40),"")</f>
        <v/>
      </c>
      <c r="I73" s="2" t="str">
        <f>IFERROR(H73+F73,"")</f>
        <v/>
      </c>
    </row>
    <row r="74" spans="5:9">
      <c r="E74" s="4"/>
      <c r="F74" s="3"/>
      <c r="G74" s="3"/>
      <c r="H74" s="2" t="str">
        <f>IFERROR(((($C$3/($P$3/G74))/48)/40),"")</f>
        <v/>
      </c>
      <c r="I74" s="2" t="str">
        <f>IFERROR(H74+F74,"")</f>
        <v/>
      </c>
    </row>
    <row r="75" spans="5:9">
      <c r="E75" s="4"/>
      <c r="F75" s="3"/>
      <c r="G75" s="3"/>
      <c r="H75" s="2" t="str">
        <f>IFERROR(((($C$3/($P$3/G75))/48)/40),"")</f>
        <v/>
      </c>
      <c r="I75" s="2" t="str">
        <f>IFERROR(H75+F75,"")</f>
        <v/>
      </c>
    </row>
    <row r="76" spans="5:9">
      <c r="E76" s="4"/>
      <c r="F76" s="3"/>
      <c r="G76" s="3"/>
      <c r="H76" s="2" t="str">
        <f>IFERROR(((($C$3/($P$3/G76))/48)/40),"")</f>
        <v/>
      </c>
      <c r="I76" s="2" t="str">
        <f>IFERROR(H76+F76,"")</f>
        <v/>
      </c>
    </row>
    <row r="77" spans="5:9">
      <c r="E77" s="4"/>
      <c r="F77" s="3"/>
      <c r="G77" s="3"/>
      <c r="H77" s="2" t="str">
        <f>IFERROR(((($C$3/($P$3/G77))/48)/40),"")</f>
        <v/>
      </c>
      <c r="I77" s="2" t="str">
        <f>IFERROR(H77+F77,"")</f>
        <v/>
      </c>
    </row>
    <row r="78" spans="5:9">
      <c r="E78" s="4"/>
      <c r="F78" s="3"/>
      <c r="G78" s="3"/>
      <c r="H78" s="2" t="str">
        <f>IFERROR(((($C$3/($P$3/G78))/48)/40),"")</f>
        <v/>
      </c>
      <c r="I78" s="2" t="str">
        <f>IFERROR(H78+F78,"")</f>
        <v/>
      </c>
    </row>
    <row r="79" spans="5:9">
      <c r="E79" s="4"/>
      <c r="F79" s="3"/>
      <c r="G79" s="3"/>
      <c r="H79" s="2" t="str">
        <f>IFERROR(((($C$3/($P$3/G79))/48)/40),"")</f>
        <v/>
      </c>
      <c r="I79" s="2" t="str">
        <f>IFERROR(H79+F79,"")</f>
        <v/>
      </c>
    </row>
    <row r="80" spans="5:9">
      <c r="E80" s="4"/>
      <c r="F80" s="3"/>
      <c r="G80" s="3"/>
      <c r="H80" s="2" t="str">
        <f>IFERROR(((($C$3/($P$3/G80))/48)/40),"")</f>
        <v/>
      </c>
      <c r="I80" s="2" t="str">
        <f>IFERROR(H80+F80,"")</f>
        <v/>
      </c>
    </row>
    <row r="81" spans="5:9">
      <c r="E81" s="4"/>
      <c r="F81" s="3"/>
      <c r="G81" s="3"/>
      <c r="H81" s="2" t="str">
        <f>IFERROR(((($C$3/($P$3/G81))/48)/40),"")</f>
        <v/>
      </c>
      <c r="I81" s="2" t="str">
        <f>IFERROR(H81+F81,"")</f>
        <v/>
      </c>
    </row>
    <row r="82" spans="5:9">
      <c r="E82" s="4"/>
      <c r="F82" s="3"/>
      <c r="G82" s="3"/>
      <c r="H82" s="2" t="str">
        <f>IFERROR(((($C$3/($P$3/G82))/48)/40),"")</f>
        <v/>
      </c>
      <c r="I82" s="2" t="str">
        <f>IFERROR(H82+F82,"")</f>
        <v/>
      </c>
    </row>
    <row r="83" spans="5:9">
      <c r="E83" s="4"/>
      <c r="F83" s="3"/>
      <c r="G83" s="3"/>
      <c r="H83" s="2" t="str">
        <f>IFERROR(((($C$3/($P$3/G83))/48)/40),"")</f>
        <v/>
      </c>
      <c r="I83" s="2" t="str">
        <f>IFERROR(H83+F83,"")</f>
        <v/>
      </c>
    </row>
    <row r="84" spans="5:9">
      <c r="E84" s="4"/>
      <c r="F84" s="3"/>
      <c r="G84" s="3"/>
      <c r="H84" s="2" t="str">
        <f>IFERROR(((($C$3/($P$3/G84))/48)/40),"")</f>
        <v/>
      </c>
      <c r="I84" s="2" t="str">
        <f>IFERROR(H84+F84,"")</f>
        <v/>
      </c>
    </row>
    <row r="85" spans="5:9">
      <c r="E85" s="4"/>
      <c r="F85" s="3"/>
      <c r="G85" s="3"/>
      <c r="H85" s="2" t="str">
        <f>IFERROR(((($C$3/($P$3/G85))/48)/40),"")</f>
        <v/>
      </c>
      <c r="I85" s="2" t="str">
        <f>IFERROR(H85+F85,"")</f>
        <v/>
      </c>
    </row>
    <row r="86" spans="5:9">
      <c r="E86" s="4"/>
      <c r="F86" s="3"/>
      <c r="G86" s="3"/>
      <c r="H86" s="2" t="str">
        <f>IFERROR(((($C$3/($P$3/G86))/48)/40),"")</f>
        <v/>
      </c>
      <c r="I86" s="2" t="str">
        <f>IFERROR(H86+F86,"")</f>
        <v/>
      </c>
    </row>
    <row r="87" spans="5:9">
      <c r="E87" s="4"/>
      <c r="F87" s="3"/>
      <c r="G87" s="3"/>
      <c r="H87" s="2" t="str">
        <f>IFERROR(((($C$3/($P$3/G87))/48)/40),"")</f>
        <v/>
      </c>
      <c r="I87" s="2" t="str">
        <f>IFERROR(H87+F87,"")</f>
        <v/>
      </c>
    </row>
    <row r="88" spans="5:9">
      <c r="E88" s="4"/>
      <c r="F88" s="3"/>
      <c r="G88" s="3"/>
      <c r="H88" s="2" t="str">
        <f>IFERROR(((($C$3/($P$3/G88))/48)/40),"")</f>
        <v/>
      </c>
      <c r="I88" s="2" t="str">
        <f>IFERROR(H88+F88,"")</f>
        <v/>
      </c>
    </row>
    <row r="89" spans="5:9">
      <c r="E89" s="4"/>
      <c r="F89" s="3"/>
      <c r="G89" s="3"/>
      <c r="H89" s="2" t="str">
        <f>IFERROR(((($C$3/($P$3/G89))/48)/40),"")</f>
        <v/>
      </c>
      <c r="I89" s="2" t="str">
        <f>IFERROR(H89+F89,"")</f>
        <v/>
      </c>
    </row>
    <row r="90" spans="5:9">
      <c r="E90" s="4"/>
      <c r="F90" s="3"/>
      <c r="G90" s="3"/>
      <c r="H90" s="2" t="str">
        <f>IFERROR(((($C$3/($P$3/G90))/48)/40),"")</f>
        <v/>
      </c>
      <c r="I90" s="2" t="str">
        <f>IFERROR(H90+F90,"")</f>
        <v/>
      </c>
    </row>
    <row r="91" spans="5:9">
      <c r="E91" s="4"/>
      <c r="F91" s="3"/>
      <c r="G91" s="3"/>
      <c r="H91" s="2" t="str">
        <f>IFERROR(((($C$3/($P$3/G91))/48)/40),"")</f>
        <v/>
      </c>
      <c r="I91" s="2" t="str">
        <f>IFERROR(H91+F91,"")</f>
        <v/>
      </c>
    </row>
    <row r="92" spans="5:9">
      <c r="E92" s="4"/>
      <c r="F92" s="3"/>
      <c r="G92" s="3"/>
      <c r="H92" s="2" t="str">
        <f>IFERROR(((($C$3/($P$3/G92))/48)/40),"")</f>
        <v/>
      </c>
      <c r="I92" s="2" t="str">
        <f>IFERROR(H92+F92,"")</f>
        <v/>
      </c>
    </row>
    <row r="93" spans="5:9">
      <c r="E93" s="4"/>
      <c r="F93" s="3"/>
      <c r="G93" s="3"/>
      <c r="H93" s="2" t="str">
        <f>IFERROR(((($C$3/($P$3/G93))/48)/40),"")</f>
        <v/>
      </c>
      <c r="I93" s="2" t="str">
        <f>IFERROR(H93+F93,"")</f>
        <v/>
      </c>
    </row>
    <row r="94" spans="5:9">
      <c r="E94" s="4"/>
      <c r="F94" s="3"/>
      <c r="G94" s="3"/>
      <c r="H94" s="2" t="str">
        <f>IFERROR(((($C$3/($P$3/G94))/48)/40),"")</f>
        <v/>
      </c>
      <c r="I94" s="2" t="str">
        <f>IFERROR(H94+F94,"")</f>
        <v/>
      </c>
    </row>
    <row r="95" spans="5:9">
      <c r="E95" s="4"/>
      <c r="F95" s="3"/>
      <c r="G95" s="3"/>
      <c r="H95" s="2" t="str">
        <f>IFERROR(((($C$3/($P$3/G95))/48)/40),"")</f>
        <v/>
      </c>
      <c r="I95" s="2" t="str">
        <f>IFERROR(H95+F95,"")</f>
        <v/>
      </c>
    </row>
    <row r="96" spans="5:9">
      <c r="E96" s="4"/>
      <c r="F96" s="3"/>
      <c r="G96" s="3"/>
      <c r="H96" s="2" t="str">
        <f>IFERROR(((($C$3/($P$3/G96))/48)/40),"")</f>
        <v/>
      </c>
      <c r="I96" s="2" t="str">
        <f>IFERROR(H96+F96,"")</f>
        <v/>
      </c>
    </row>
    <row r="97" spans="5:9">
      <c r="E97" s="4"/>
      <c r="F97" s="3"/>
      <c r="G97" s="3"/>
      <c r="H97" s="2" t="str">
        <f>IFERROR(((($C$3/($P$3/G97))/48)/40),"")</f>
        <v/>
      </c>
      <c r="I97" s="2" t="str">
        <f>IFERROR(H97+F97,"")</f>
        <v/>
      </c>
    </row>
    <row r="98" spans="5:9">
      <c r="E98" s="4"/>
      <c r="F98" s="3"/>
      <c r="G98" s="3"/>
      <c r="H98" s="2" t="str">
        <f>IFERROR(((($C$3/($P$3/G98))/48)/40),"")</f>
        <v/>
      </c>
      <c r="I98" s="2" t="str">
        <f>IFERROR(H98+F98,"")</f>
        <v/>
      </c>
    </row>
    <row r="99" spans="5:9">
      <c r="E99" s="4"/>
      <c r="F99" s="3"/>
      <c r="G99" s="3"/>
      <c r="H99" s="2" t="str">
        <f>IFERROR(((($C$3/($P$3/G99))/48)/40),"")</f>
        <v/>
      </c>
      <c r="I99" s="2" t="str">
        <f>IFERROR(H99+F99,"")</f>
        <v/>
      </c>
    </row>
    <row r="100" spans="5:9">
      <c r="E100" s="4"/>
      <c r="F100" s="3"/>
      <c r="G100" s="3"/>
      <c r="H100" s="2" t="str">
        <f>IFERROR(((($C$3/($P$3/G100))/48)/40),"")</f>
        <v/>
      </c>
      <c r="I100" s="2" t="str">
        <f>IFERROR(H100+F100,"")</f>
        <v/>
      </c>
    </row>
    <row r="101" spans="5:9">
      <c r="E101" s="4"/>
      <c r="F101" s="3"/>
      <c r="G101" s="3"/>
      <c r="H101" s="2" t="str">
        <f>IFERROR(((($C$3/($P$3/G101))/48)/40),"")</f>
        <v/>
      </c>
      <c r="I101" s="2" t="str">
        <f>IFERROR(H101+F101,"")</f>
        <v/>
      </c>
    </row>
    <row r="102" spans="5:9">
      <c r="E102" s="4"/>
      <c r="F102" s="3"/>
      <c r="G102" s="3"/>
      <c r="H102" s="2" t="str">
        <f>IFERROR(((($C$3/($P$3/G102))/48)/40),"")</f>
        <v/>
      </c>
      <c r="I102" s="2" t="str">
        <f>IFERROR(H102+F102,"")</f>
        <v/>
      </c>
    </row>
    <row r="103" spans="5:9">
      <c r="E103" s="4"/>
      <c r="F103" s="3"/>
      <c r="G103" s="3"/>
      <c r="H103" s="2" t="str">
        <f>IFERROR(((($C$3/($P$3/G103))/48)/40),"")</f>
        <v/>
      </c>
      <c r="I103" s="2" t="str">
        <f>IFERROR(H103+F103,"")</f>
        <v/>
      </c>
    </row>
    <row r="104" spans="5:9">
      <c r="E104" s="4"/>
      <c r="F104" s="3"/>
      <c r="G104" s="3"/>
      <c r="H104" s="2" t="str">
        <f>IFERROR(((($C$3/($P$3/G104))/48)/40),"")</f>
        <v/>
      </c>
      <c r="I104" s="2" t="str">
        <f>IFERROR(H104+F104,"")</f>
        <v/>
      </c>
    </row>
    <row r="105" spans="5:9">
      <c r="H105" s="2" t="str">
        <f>IFERROR(((($C$3/($P$3/G105))/48)/40),"")</f>
        <v/>
      </c>
      <c r="I105" s="2" t="str">
        <f>IFERROR(H105+F105,"")</f>
        <v/>
      </c>
    </row>
    <row r="106" spans="5:9">
      <c r="H106" s="2" t="str">
        <f>IFERROR(((($C$3/($P$3/G106))/48)/40),"")</f>
        <v/>
      </c>
      <c r="I106" s="2" t="str">
        <f>IFERROR(H106+F106,"")</f>
        <v/>
      </c>
    </row>
    <row r="107" spans="5:9">
      <c r="H107" s="2" t="str">
        <f>IFERROR(((($C$3/($P$3/G107))/48)/40),"")</f>
        <v/>
      </c>
      <c r="I107" s="2" t="str">
        <f>IFERROR(H107+F107,"")</f>
        <v/>
      </c>
    </row>
    <row r="108" spans="5:9">
      <c r="H108" s="2" t="str">
        <f>IFERROR(((($C$3/($P$3/G108))/48)/40),"")</f>
        <v/>
      </c>
      <c r="I108" s="2" t="str">
        <f>IFERROR(H108+F108,"")</f>
        <v/>
      </c>
    </row>
    <row r="109" spans="5:9">
      <c r="H109" s="2" t="str">
        <f>IFERROR(((($C$3/($P$3/G109))/48)/40),"")</f>
        <v/>
      </c>
      <c r="I109" s="2" t="str">
        <f>IFERROR(H109+F109,"")</f>
        <v/>
      </c>
    </row>
    <row r="110" spans="5:9">
      <c r="H110" s="2" t="str">
        <f>IFERROR(((($C$3/($P$3/G110))/48)/40),"")</f>
        <v/>
      </c>
      <c r="I110" s="2" t="str">
        <f>IFERROR(H110+F110,"")</f>
        <v/>
      </c>
    </row>
    <row r="111" spans="5:9">
      <c r="H111" s="2" t="str">
        <f>IFERROR(((($C$3/($P$3/G111))/48)/40),"")</f>
        <v/>
      </c>
      <c r="I111" s="2" t="str">
        <f>IFERROR(H111+F111,"")</f>
        <v/>
      </c>
    </row>
    <row r="112" spans="5:9">
      <c r="H112" s="2" t="str">
        <f>IFERROR(((($C$3/($P$3/G112))/48)/40),"")</f>
        <v/>
      </c>
      <c r="I112" s="2" t="str">
        <f>IFERROR(H112+F112,"")</f>
        <v/>
      </c>
    </row>
    <row r="113" spans="8:9">
      <c r="H113" s="2" t="str">
        <f>IFERROR(((($C$3/($P$3/G113))/48)/40),"")</f>
        <v/>
      </c>
      <c r="I113" s="2" t="str">
        <f>IFERROR(H113+F113,"")</f>
        <v/>
      </c>
    </row>
    <row r="114" spans="8:9">
      <c r="H114" s="2" t="str">
        <f>IFERROR(((($C$3/($P$3/G114))/48)/40),"")</f>
        <v/>
      </c>
      <c r="I114" s="2" t="str">
        <f>IFERROR(H114+F114,"")</f>
        <v/>
      </c>
    </row>
    <row r="115" spans="8:9">
      <c r="H115" s="2" t="str">
        <f>IFERROR(((($C$3/($P$3/G115))/48)/40),"")</f>
        <v/>
      </c>
      <c r="I115" s="2" t="str">
        <f>IFERROR(H115+F115,"")</f>
        <v/>
      </c>
    </row>
    <row r="116" spans="8:9">
      <c r="H116" s="2" t="str">
        <f>IFERROR(((($C$3/($P$3/G116))/48)/40),"")</f>
        <v/>
      </c>
      <c r="I116" s="2" t="str">
        <f>IFERROR(H116+F116,"")</f>
        <v/>
      </c>
    </row>
    <row r="117" spans="8:9">
      <c r="H117" s="2" t="str">
        <f>IFERROR(((($C$3/($P$3/G117))/48)/40),"")</f>
        <v/>
      </c>
      <c r="I117" s="2" t="str">
        <f>IFERROR(H117+F117,"")</f>
        <v/>
      </c>
    </row>
    <row r="118" spans="8:9">
      <c r="H118" s="2" t="str">
        <f>IFERROR(((($C$3/($P$3/G118))/48)/40),"")</f>
        <v/>
      </c>
      <c r="I118" s="2" t="str">
        <f>IFERROR(H118+F118,"")</f>
        <v/>
      </c>
    </row>
    <row r="119" spans="8:9">
      <c r="H119" s="2" t="str">
        <f>IFERROR(((($C$3/($P$3/G119))/48)/40),"")</f>
        <v/>
      </c>
      <c r="I119" s="2" t="str">
        <f>IFERROR(H119+F119,"")</f>
        <v/>
      </c>
    </row>
    <row r="120" spans="8:9">
      <c r="H120" s="2" t="str">
        <f>IFERROR(((($C$3/($P$3/G120))/48)/40),"")</f>
        <v/>
      </c>
      <c r="I120" s="2" t="str">
        <f>IFERROR(H120+F120,"")</f>
        <v/>
      </c>
    </row>
    <row r="121" spans="8:9">
      <c r="H121" s="2" t="str">
        <f>IFERROR(((($C$3/($P$3/G121))/48)/40),"")</f>
        <v/>
      </c>
      <c r="I121" s="2" t="str">
        <f>IFERROR(H121+F121,"")</f>
        <v/>
      </c>
    </row>
    <row r="122" spans="8:9">
      <c r="H122" s="2" t="str">
        <f>IFERROR(((($C$3/($P$3/G122))/48)/40),"")</f>
        <v/>
      </c>
      <c r="I122" s="2" t="str">
        <f>IFERROR(H122+F122,"")</f>
        <v/>
      </c>
    </row>
    <row r="123" spans="8:9">
      <c r="H123" s="2" t="str">
        <f>IFERROR(((($C$3/($P$3/G123))/48)/40),"")</f>
        <v/>
      </c>
      <c r="I123" s="2" t="str">
        <f>IFERROR(H123+F123,"")</f>
        <v/>
      </c>
    </row>
    <row r="124" spans="8:9">
      <c r="H124" s="2" t="str">
        <f>IFERROR(((($C$3/($P$3/G124))/48)/40),"")</f>
        <v/>
      </c>
      <c r="I124" s="2" t="str">
        <f>IFERROR(H124+F124,"")</f>
        <v/>
      </c>
    </row>
    <row r="125" spans="8:9">
      <c r="H125" s="2" t="str">
        <f>IFERROR(((($C$3/($P$3/G125))/48)/40),"")</f>
        <v/>
      </c>
      <c r="I125" s="2" t="str">
        <f>IFERROR(H125+F125,"")</f>
        <v/>
      </c>
    </row>
    <row r="126" spans="8:9">
      <c r="H126" s="2" t="str">
        <f>IFERROR(((($C$3/($P$3/G126))/48)/40),"")</f>
        <v/>
      </c>
      <c r="I126" s="2" t="str">
        <f>IFERROR(H126+F126,"")</f>
        <v/>
      </c>
    </row>
    <row r="127" spans="8:9">
      <c r="H127" s="2" t="str">
        <f>IFERROR(((($C$3/($P$3/G127))/48)/40),"")</f>
        <v/>
      </c>
      <c r="I127" s="2" t="str">
        <f>IFERROR(H127+F127,"")</f>
        <v/>
      </c>
    </row>
    <row r="128" spans="8:9">
      <c r="H128" s="2" t="str">
        <f>IFERROR(((($C$3/($P$3/G128))/48)/40),"")</f>
        <v/>
      </c>
      <c r="I128" s="2" t="str">
        <f>IFERROR(H128+F128,"")</f>
        <v/>
      </c>
    </row>
    <row r="129" spans="8:9">
      <c r="H129" s="2" t="str">
        <f>IFERROR(((($C$3/($P$3/G129))/48)/40),"")</f>
        <v/>
      </c>
      <c r="I129" s="2" t="str">
        <f>IFERROR(H129+F129,"")</f>
        <v/>
      </c>
    </row>
    <row r="130" spans="8:9">
      <c r="H130" s="2" t="str">
        <f>IFERROR(((($C$3/($P$3/G130))/48)/40),"")</f>
        <v/>
      </c>
      <c r="I130" s="2" t="str">
        <f>IFERROR(H130+F130,"")</f>
        <v/>
      </c>
    </row>
    <row r="131" spans="8:9">
      <c r="H131" s="2" t="str">
        <f>IFERROR(((($C$3/($P$3/G131))/48)/40),"")</f>
        <v/>
      </c>
      <c r="I131" s="2" t="str">
        <f>IFERROR(H131+F131,"")</f>
        <v/>
      </c>
    </row>
    <row r="132" spans="8:9">
      <c r="H132" s="2" t="str">
        <f>IFERROR(((($C$3/($P$3/G132))/48)/40),"")</f>
        <v/>
      </c>
      <c r="I132" s="2" t="str">
        <f>IFERROR(H132+F132,"")</f>
        <v/>
      </c>
    </row>
    <row r="133" spans="8:9">
      <c r="H133" s="2" t="str">
        <f>IFERROR(((($C$3/($P$3/G133))/48)/40),"")</f>
        <v/>
      </c>
      <c r="I133" s="2" t="str">
        <f>IFERROR(H133+F133,"")</f>
        <v/>
      </c>
    </row>
    <row r="134" spans="8:9">
      <c r="H134" s="2" t="str">
        <f>IFERROR(((($C$3/($P$3/G134))/48)/40),"")</f>
        <v/>
      </c>
      <c r="I134" s="2" t="str">
        <f>IFERROR(H134+F134,"")</f>
        <v/>
      </c>
    </row>
    <row r="135" spans="8:9">
      <c r="H135" s="2" t="str">
        <f>IFERROR(((($C$3/($P$3/G135))/48)/40),"")</f>
        <v/>
      </c>
      <c r="I135" s="2" t="str">
        <f>IFERROR(H135+F135,"")</f>
        <v/>
      </c>
    </row>
    <row r="136" spans="8:9">
      <c r="H136" s="2" t="str">
        <f>IFERROR(((($C$3/($P$3/G136))/48)/40),"")</f>
        <v/>
      </c>
      <c r="I136" s="2" t="str">
        <f>IFERROR(H136+F136,"")</f>
        <v/>
      </c>
    </row>
    <row r="137" spans="8:9">
      <c r="H137" s="2" t="str">
        <f>IFERROR(((($C$3/($P$3/G137))/48)/40),"")</f>
        <v/>
      </c>
      <c r="I137" s="2" t="str">
        <f>IFERROR(H137+F137,"")</f>
        <v/>
      </c>
    </row>
    <row r="138" spans="8:9">
      <c r="H138" s="2" t="str">
        <f>IFERROR(((($C$3/($P$3/G138))/48)/40),"")</f>
        <v/>
      </c>
      <c r="I138" s="2" t="str">
        <f>IFERROR(H138+F138,"")</f>
        <v/>
      </c>
    </row>
    <row r="139" spans="8:9">
      <c r="H139" s="2" t="str">
        <f>IFERROR(((($C$3/($P$3/G139))/48)/40),"")</f>
        <v/>
      </c>
      <c r="I139" s="2" t="str">
        <f>IFERROR(H139+F139,"")</f>
        <v/>
      </c>
    </row>
    <row r="140" spans="8:9">
      <c r="H140" s="2" t="str">
        <f>IFERROR(((($C$3/($P$3/G140))/48)/40),"")</f>
        <v/>
      </c>
      <c r="I140" s="2" t="str">
        <f>IFERROR(H140+F140,"")</f>
        <v/>
      </c>
    </row>
    <row r="141" spans="8:9">
      <c r="H141" s="2" t="str">
        <f>IFERROR(((($C$3/($P$3/G141))/48)/40),"")</f>
        <v/>
      </c>
      <c r="I141" s="2" t="str">
        <f>IFERROR(H141+F141,"")</f>
        <v/>
      </c>
    </row>
    <row r="142" spans="8:9">
      <c r="H142" s="2" t="str">
        <f>IFERROR(((($C$3/($P$3/G142))/48)/40),"")</f>
        <v/>
      </c>
      <c r="I142" s="2" t="str">
        <f>IFERROR(H142+F142,"")</f>
        <v/>
      </c>
    </row>
    <row r="143" spans="8:9">
      <c r="H143" s="2" t="str">
        <f>IFERROR(((($C$3/($P$3/G143))/48)/40),"")</f>
        <v/>
      </c>
      <c r="I143" s="2" t="str">
        <f>IFERROR(H143+F143,"")</f>
        <v/>
      </c>
    </row>
    <row r="144" spans="8:9">
      <c r="H144" s="2" t="str">
        <f>IFERROR(((($C$3/($P$3/G144))/48)/40),"")</f>
        <v/>
      </c>
      <c r="I144" s="2" t="str">
        <f>IFERROR(H144+F144,"")</f>
        <v/>
      </c>
    </row>
    <row r="145" spans="8:9">
      <c r="H145" s="2" t="str">
        <f>IFERROR(((($C$3/($P$3/G145))/48)/40),"")</f>
        <v/>
      </c>
      <c r="I145" s="2" t="str">
        <f>IFERROR(H145+F145,"")</f>
        <v/>
      </c>
    </row>
    <row r="146" spans="8:9">
      <c r="H146" s="2" t="str">
        <f>IFERROR(((($C$3/($P$3/G146))/48)/40),"")</f>
        <v/>
      </c>
    </row>
    <row r="147" spans="8:9">
      <c r="H147" s="2" t="str">
        <f>IFERROR(((($C$3/($P$3/G147))/48)/40),"")</f>
        <v/>
      </c>
    </row>
    <row r="148" spans="8:9">
      <c r="H148" s="2" t="str">
        <f>IFERROR(((($C$3/($P$3/G148))/48)/40),"")</f>
        <v/>
      </c>
    </row>
    <row r="149" spans="8:9">
      <c r="H149" s="2" t="str">
        <f>IFERROR(((($C$3/($P$3/G149))/48)/40),"")</f>
        <v/>
      </c>
    </row>
    <row r="150" spans="8:9">
      <c r="H150" s="2" t="str">
        <f>IFERROR(((($C$3/($P$3/G150))/48)/40),"")</f>
        <v/>
      </c>
    </row>
    <row r="151" spans="8:9">
      <c r="H151" s="2" t="str">
        <f>IFERROR(((($C$3/($P$3/G151))/48)/40),"")</f>
        <v/>
      </c>
    </row>
    <row r="152" spans="8:9">
      <c r="H152" s="2" t="str">
        <f>IFERROR(((($C$3/($P$3/G152))/48)/40),"")</f>
        <v/>
      </c>
    </row>
    <row r="153" spans="8:9">
      <c r="H153" s="2" t="str">
        <f>IFERROR(((($C$3/($P$3/G153))/48)/40),"")</f>
        <v/>
      </c>
    </row>
    <row r="154" spans="8:9">
      <c r="H154" s="2" t="str">
        <f>IFERROR(((($C$3/($P$3/G154))/48)/40),"")</f>
        <v/>
      </c>
    </row>
    <row r="155" spans="8:9">
      <c r="H155" s="2" t="str">
        <f>IFERROR(((($C$3/($P$3/G155))/48)/40),"")</f>
        <v/>
      </c>
    </row>
    <row r="156" spans="8:9">
      <c r="H156" s="2" t="str">
        <f>IFERROR(((($C$3/($P$3/G156))/48)/40),"")</f>
        <v/>
      </c>
    </row>
    <row r="157" spans="8:9">
      <c r="H157" s="2" t="str">
        <f>IFERROR(((($C$3/($P$3/G157))/48)/40),"")</f>
        <v/>
      </c>
    </row>
    <row r="158" spans="8:9">
      <c r="H158" s="2" t="str">
        <f>IFERROR(((($C$3/($P$3/G158))/48)/40),"")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Overhead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Reuben Sweeney</dc:creator>
  <cp:lastModifiedBy>Reuben Sweeney</cp:lastModifiedBy>
  <dcterms:created xsi:type="dcterms:W3CDTF">2022-08-04T00:14:53Z</dcterms:created>
  <dcterms:modified xsi:type="dcterms:W3CDTF">2022-08-04T00:15:14Z</dcterms:modified>
</cp:coreProperties>
</file>